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الكتاب الإحصائي السنوي\2014\ملف نشر الكتاب 2014\الباب الرابع - التعليم\"/>
    </mc:Choice>
  </mc:AlternateContent>
  <bookViews>
    <workbookView xWindow="0" yWindow="0" windowWidth="24000" windowHeight="11025"/>
  </bookViews>
  <sheets>
    <sheet name="جدول 09-04 Table" sheetId="1" r:id="rId1"/>
  </sheets>
  <externalReferences>
    <externalReference r:id="rId2"/>
  </externalReferences>
  <definedNames>
    <definedName name="M1000000000000">#REF!</definedName>
    <definedName name="_xlnm.Print_Area" localSheetId="0">'جدول 09-04 Table'!$A$1:$O$27</definedName>
    <definedName name="Print_Area_MI">#REF!</definedName>
    <definedName name="المؤشرات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4" i="1" l="1"/>
  <c r="L24" i="1"/>
  <c r="N24" i="1" s="1"/>
  <c r="G24" i="1"/>
  <c r="M23" i="1"/>
  <c r="L23" i="1"/>
  <c r="N23" i="1" s="1"/>
  <c r="G23" i="1"/>
  <c r="M22" i="1"/>
  <c r="L22" i="1"/>
  <c r="N22" i="1" s="1"/>
  <c r="G22" i="1"/>
  <c r="M21" i="1"/>
  <c r="M20" i="1" s="1"/>
  <c r="L21" i="1"/>
  <c r="N21" i="1" s="1"/>
  <c r="G21" i="1"/>
  <c r="K20" i="1"/>
  <c r="J20" i="1"/>
  <c r="I20" i="1"/>
  <c r="H20" i="1"/>
  <c r="G20" i="1"/>
  <c r="F20" i="1"/>
  <c r="E20" i="1"/>
  <c r="L20" i="1" l="1"/>
  <c r="N20" i="1" s="1"/>
</calcChain>
</file>

<file path=xl/sharedStrings.xml><?xml version="1.0" encoding="utf-8"?>
<sst xmlns="http://schemas.openxmlformats.org/spreadsheetml/2006/main" count="66" uniqueCount="37">
  <si>
    <t>مراكز تعليم الكبــار حسب المرحلة - إمارة دبـــي</t>
  </si>
  <si>
    <t>Adult Education Centers by Stage - Emirate of Dubai</t>
  </si>
  <si>
    <t>( 2014/2015 - 2012/2013 )</t>
  </si>
  <si>
    <t>جـــدول ( 09 - 04 ) Table</t>
  </si>
  <si>
    <t>عــدد المراكز *</t>
  </si>
  <si>
    <t>عــدد الفصــول</t>
  </si>
  <si>
    <t>عــدد الطـــلاب  Number of Students</t>
  </si>
  <si>
    <t>البيـــــان</t>
  </si>
  <si>
    <t>Number of</t>
  </si>
  <si>
    <t xml:space="preserve">Number of </t>
  </si>
  <si>
    <t>إماراتي</t>
  </si>
  <si>
    <t>غير إماراتي</t>
  </si>
  <si>
    <t>المجموع العام 
Grand Total</t>
  </si>
  <si>
    <t>Title</t>
  </si>
  <si>
    <t>Centers *</t>
  </si>
  <si>
    <t>Classrooms</t>
  </si>
  <si>
    <t>Emirati</t>
  </si>
  <si>
    <t>Non-Emirati</t>
  </si>
  <si>
    <t>ذكور 
Males</t>
  </si>
  <si>
    <t>إناث 
Females</t>
  </si>
  <si>
    <t>المجموع
Total</t>
  </si>
  <si>
    <t>2012/2013</t>
  </si>
  <si>
    <t xml:space="preserve">  تأسيسية (محو أميـة)</t>
  </si>
  <si>
    <t xml:space="preserve"> Constituent (llliterate)</t>
  </si>
  <si>
    <t xml:space="preserve">  حلقة أولى (تكميلية) </t>
  </si>
  <si>
    <t>Cycle 1 (Supplementary)</t>
  </si>
  <si>
    <t xml:space="preserve"> حلقة ثانية  (إعدادي)</t>
  </si>
  <si>
    <t>Cycle 2 (Preparatory)</t>
  </si>
  <si>
    <t xml:space="preserve">  ثانوي</t>
  </si>
  <si>
    <t>Secondary</t>
  </si>
  <si>
    <t>2013/2014</t>
  </si>
  <si>
    <t>2014/2015</t>
  </si>
  <si>
    <t>*   لجميع المراحــل</t>
  </si>
  <si>
    <t>`</t>
  </si>
  <si>
    <t>*   For all stages</t>
  </si>
  <si>
    <t xml:space="preserve">المصدر : وزارة التربية والتعليم </t>
  </si>
  <si>
    <t xml:space="preserve">Source : Ministry of Education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</si>
</sst>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>
    <font>
      <sz val="10"/>
      <name val="Arial"/>
      <family val="2"/>
    </font>
    <font>
      <b/>
      <sz val="13"/>
      <name val="WinSoft Pro"/>
      <family val="2"/>
    </font>
    <font>
      <b/>
      <sz val="13"/>
      <name val="GE SS Text Light"/>
      <family val="1"/>
      <charset val="178"/>
    </font>
    <font>
      <b/>
      <sz val="13"/>
      <name val="Myriad Pro"/>
      <family val="2"/>
    </font>
    <font>
      <sz val="13"/>
      <name val="WinSoft Pro"/>
      <family val="2"/>
    </font>
    <font>
      <sz val="13"/>
      <name val="Myriad Pro"/>
      <family val="2"/>
    </font>
    <font>
      <sz val="10"/>
      <name val="WinSoft Pro"/>
      <family val="2"/>
    </font>
    <font>
      <sz val="10"/>
      <name val="Myriad Pro"/>
      <family val="2"/>
    </font>
    <font>
      <b/>
      <sz val="10"/>
      <name val="WinSoft Pro"/>
      <family val="2"/>
    </font>
    <font>
      <b/>
      <sz val="12"/>
      <name val="Myriad Pro"/>
      <family val="2"/>
    </font>
    <font>
      <b/>
      <sz val="9"/>
      <name val="WinSoft Pro"/>
      <family val="2"/>
    </font>
    <font>
      <b/>
      <sz val="11"/>
      <name val="WinSoft Pro"/>
      <family val="2"/>
    </font>
    <font>
      <b/>
      <sz val="10"/>
      <name val="Myriad Pro"/>
      <family val="2"/>
    </font>
    <font>
      <u/>
      <sz val="11"/>
      <name val="WinSoft Pro"/>
      <family val="2"/>
    </font>
    <font>
      <sz val="11"/>
      <name val="WinSoft Pro"/>
      <family val="2"/>
    </font>
    <font>
      <sz val="8"/>
      <name val="Myriad Pro"/>
      <family val="2"/>
    </font>
    <font>
      <u/>
      <sz val="10"/>
      <name val="WinSoft Pro"/>
      <family val="2"/>
    </font>
    <font>
      <b/>
      <u/>
      <sz val="10"/>
      <name val="WinSoft Pro"/>
      <family val="2"/>
    </font>
    <font>
      <sz val="9"/>
      <name val="WinSoft Pro"/>
      <family val="2"/>
    </font>
    <font>
      <sz val="9"/>
      <name val="Myriad Pro"/>
      <family val="2"/>
    </font>
  </fonts>
  <fills count="6">
    <fill>
      <patternFill patternType="none"/>
    </fill>
    <fill>
      <patternFill patternType="gray125"/>
    </fill>
    <fill>
      <patternFill patternType="darkGray">
        <fgColor indexed="9"/>
        <bgColor indexed="22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darkGray">
        <fgColor theme="0" tint="-0.14996795556505021"/>
        <bgColor theme="0"/>
      </patternFill>
    </fill>
  </fills>
  <borders count="15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1" fillId="0" borderId="0" xfId="0" applyFont="1" applyBorder="1" applyAlignment="1">
      <alignment horizontal="centerContinuous" vertical="center"/>
    </xf>
    <xf numFmtId="0" fontId="1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8" fillId="0" borderId="0" xfId="0" applyFont="1" applyAlignment="1">
      <alignment horizontal="right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Continuous"/>
    </xf>
    <xf numFmtId="0" fontId="8" fillId="2" borderId="3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0" fontId="8" fillId="2" borderId="5" xfId="0" applyFont="1" applyFill="1" applyBorder="1" applyAlignment="1">
      <alignment horizontal="center"/>
    </xf>
    <xf numFmtId="0" fontId="8" fillId="2" borderId="6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Continuous" vertical="center"/>
    </xf>
    <xf numFmtId="0" fontId="8" fillId="2" borderId="6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top"/>
    </xf>
    <xf numFmtId="0" fontId="8" fillId="2" borderId="12" xfId="0" applyFont="1" applyFill="1" applyBorder="1" applyAlignment="1">
      <alignment horizontal="center" vertical="top"/>
    </xf>
    <xf numFmtId="0" fontId="8" fillId="2" borderId="13" xfId="0" applyFont="1" applyFill="1" applyBorder="1" applyAlignment="1">
      <alignment horizontal="center" vertical="top"/>
    </xf>
    <xf numFmtId="0" fontId="8" fillId="2" borderId="14" xfId="0" applyFont="1" applyFill="1" applyBorder="1" applyAlignment="1">
      <alignment horizontal="centerContinuous" vertical="top"/>
    </xf>
    <xf numFmtId="0" fontId="8" fillId="2" borderId="11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0" fontId="10" fillId="2" borderId="14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/>
    </xf>
    <xf numFmtId="0" fontId="8" fillId="3" borderId="0" xfId="0" applyFont="1" applyFill="1" applyBorder="1" applyAlignment="1">
      <alignment vertical="center"/>
    </xf>
    <xf numFmtId="0" fontId="12" fillId="3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6" fillId="3" borderId="0" xfId="0" applyFont="1" applyFill="1" applyBorder="1" applyAlignment="1">
      <alignment vertical="center"/>
    </xf>
    <xf numFmtId="0" fontId="7" fillId="3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0" fontId="15" fillId="3" borderId="0" xfId="0" applyFont="1" applyFill="1" applyBorder="1" applyAlignment="1">
      <alignment vertical="center"/>
    </xf>
    <xf numFmtId="0" fontId="6" fillId="0" borderId="0" xfId="0" applyFont="1" applyBorder="1" applyAlignment="1">
      <alignment horizontal="right" vertical="center"/>
    </xf>
    <xf numFmtId="0" fontId="16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3" fontId="8" fillId="0" borderId="0" xfId="0" applyNumberFormat="1" applyFont="1" applyBorder="1" applyAlignment="1">
      <alignment horizontal="center" vertical="center"/>
    </xf>
    <xf numFmtId="0" fontId="18" fillId="0" borderId="0" xfId="0" applyFont="1" applyBorder="1" applyAlignment="1">
      <alignment horizontal="right" vertical="center" readingOrder="2"/>
    </xf>
    <xf numFmtId="0" fontId="18" fillId="0" borderId="0" xfId="0" applyFont="1" applyBorder="1" applyAlignment="1">
      <alignment vertical="center"/>
    </xf>
    <xf numFmtId="0" fontId="19" fillId="0" borderId="0" xfId="0" applyFont="1" applyBorder="1" applyAlignment="1">
      <alignment vertical="center"/>
    </xf>
    <xf numFmtId="0" fontId="6" fillId="2" borderId="0" xfId="0" applyFont="1" applyFill="1" applyBorder="1" applyAlignment="1">
      <alignment horizontal="right" vertical="center" indent="1" readingOrder="2"/>
    </xf>
    <xf numFmtId="0" fontId="16" fillId="2" borderId="0" xfId="0" applyFont="1" applyFill="1" applyBorder="1" applyAlignment="1">
      <alignment horizontal="right" vertical="center" indent="1"/>
    </xf>
    <xf numFmtId="3" fontId="6" fillId="2" borderId="0" xfId="0" applyNumberFormat="1" applyFont="1" applyFill="1" applyBorder="1" applyAlignment="1">
      <alignment horizontal="right" vertical="center" indent="1"/>
    </xf>
    <xf numFmtId="3" fontId="8" fillId="2" borderId="0" xfId="0" applyNumberFormat="1" applyFont="1" applyFill="1" applyBorder="1" applyAlignment="1">
      <alignment horizontal="right" vertical="center" indent="1"/>
    </xf>
    <xf numFmtId="0" fontId="6" fillId="2" borderId="0" xfId="0" applyFont="1" applyFill="1" applyBorder="1" applyAlignment="1">
      <alignment horizontal="left" vertical="center" indent="1"/>
    </xf>
    <xf numFmtId="0" fontId="0" fillId="0" borderId="0" xfId="0" applyBorder="1" applyAlignment="1">
      <alignment vertical="center"/>
    </xf>
    <xf numFmtId="0" fontId="13" fillId="4" borderId="0" xfId="0" applyFont="1" applyFill="1" applyBorder="1" applyAlignment="1">
      <alignment horizontal="right" vertical="center" indent="1"/>
    </xf>
    <xf numFmtId="3" fontId="14" fillId="4" borderId="0" xfId="0" applyNumberFormat="1" applyFont="1" applyFill="1" applyBorder="1" applyAlignment="1">
      <alignment horizontal="right" vertical="center" indent="1"/>
    </xf>
    <xf numFmtId="3" fontId="11" fillId="4" borderId="0" xfId="0" applyNumberFormat="1" applyFont="1" applyFill="1" applyBorder="1" applyAlignment="1">
      <alignment horizontal="right" vertical="center" indent="1"/>
    </xf>
    <xf numFmtId="0" fontId="6" fillId="4" borderId="0" xfId="0" applyFont="1" applyFill="1" applyBorder="1" applyAlignment="1">
      <alignment horizontal="right" vertical="center" indent="1" readingOrder="2"/>
    </xf>
    <xf numFmtId="0" fontId="6" fillId="4" borderId="0" xfId="0" applyFont="1" applyFill="1" applyBorder="1" applyAlignment="1">
      <alignment horizontal="left" vertical="center" indent="1"/>
    </xf>
    <xf numFmtId="0" fontId="8" fillId="4" borderId="0" xfId="0" applyFont="1" applyFill="1" applyBorder="1" applyAlignment="1">
      <alignment horizontal="right" vertical="center" indent="1" readingOrder="2"/>
    </xf>
    <xf numFmtId="0" fontId="11" fillId="4" borderId="0" xfId="0" applyFont="1" applyFill="1" applyBorder="1" applyAlignment="1">
      <alignment horizontal="right" vertical="center" indent="1"/>
    </xf>
    <xf numFmtId="0" fontId="8" fillId="4" borderId="0" xfId="0" applyFont="1" applyFill="1" applyBorder="1" applyAlignment="1">
      <alignment horizontal="left" vertical="center" indent="1"/>
    </xf>
    <xf numFmtId="0" fontId="13" fillId="4" borderId="12" xfId="0" applyFont="1" applyFill="1" applyBorder="1" applyAlignment="1">
      <alignment horizontal="right" vertical="center" indent="1"/>
    </xf>
    <xf numFmtId="3" fontId="14" fillId="4" borderId="12" xfId="0" applyNumberFormat="1" applyFont="1" applyFill="1" applyBorder="1" applyAlignment="1">
      <alignment horizontal="right" vertical="center" indent="1"/>
    </xf>
    <xf numFmtId="3" fontId="11" fillId="4" borderId="12" xfId="0" applyNumberFormat="1" applyFont="1" applyFill="1" applyBorder="1" applyAlignment="1">
      <alignment horizontal="right" vertical="center" indent="1"/>
    </xf>
    <xf numFmtId="0" fontId="6" fillId="4" borderId="12" xfId="0" applyFont="1" applyFill="1" applyBorder="1" applyAlignment="1">
      <alignment horizontal="right" vertical="center" indent="1" readingOrder="2"/>
    </xf>
    <xf numFmtId="0" fontId="6" fillId="4" borderId="12" xfId="0" applyFont="1" applyFill="1" applyBorder="1" applyAlignment="1">
      <alignment horizontal="left" vertical="center" indent="1"/>
    </xf>
    <xf numFmtId="0" fontId="8" fillId="4" borderId="9" xfId="0" applyFont="1" applyFill="1" applyBorder="1" applyAlignment="1">
      <alignment horizontal="right" vertical="center" indent="1" readingOrder="2"/>
    </xf>
    <xf numFmtId="0" fontId="11" fillId="4" borderId="9" xfId="0" applyFont="1" applyFill="1" applyBorder="1" applyAlignment="1">
      <alignment horizontal="right" vertical="center" indent="1"/>
    </xf>
    <xf numFmtId="3" fontId="11" fillId="4" borderId="9" xfId="0" applyNumberFormat="1" applyFont="1" applyFill="1" applyBorder="1" applyAlignment="1">
      <alignment horizontal="right" vertical="center" indent="1"/>
    </xf>
    <xf numFmtId="0" fontId="8" fillId="4" borderId="9" xfId="0" applyFont="1" applyFill="1" applyBorder="1" applyAlignment="1">
      <alignment horizontal="left" vertical="center" indent="1"/>
    </xf>
    <xf numFmtId="0" fontId="6" fillId="5" borderId="0" xfId="0" applyFont="1" applyFill="1" applyBorder="1" applyAlignment="1">
      <alignment horizontal="right" vertical="center" indent="1" readingOrder="2"/>
    </xf>
    <xf numFmtId="0" fontId="13" fillId="5" borderId="0" xfId="0" applyFont="1" applyFill="1" applyBorder="1" applyAlignment="1">
      <alignment horizontal="right" vertical="center" indent="1"/>
    </xf>
    <xf numFmtId="3" fontId="14" fillId="5" borderId="0" xfId="0" applyNumberFormat="1" applyFont="1" applyFill="1" applyBorder="1" applyAlignment="1">
      <alignment horizontal="right" vertical="center" indent="1"/>
    </xf>
    <xf numFmtId="3" fontId="11" fillId="5" borderId="0" xfId="0" applyNumberFormat="1" applyFont="1" applyFill="1" applyBorder="1" applyAlignment="1">
      <alignment horizontal="right" vertical="center" indent="1"/>
    </xf>
    <xf numFmtId="0" fontId="6" fillId="5" borderId="0" xfId="0" applyFont="1" applyFill="1" applyBorder="1" applyAlignment="1">
      <alignment horizontal="left" vertical="center" indent="1"/>
    </xf>
    <xf numFmtId="0" fontId="8" fillId="5" borderId="0" xfId="0" applyFont="1" applyFill="1" applyBorder="1" applyAlignment="1">
      <alignment horizontal="right" vertical="center" indent="1" readingOrder="2"/>
    </xf>
    <xf numFmtId="0" fontId="11" fillId="5" borderId="0" xfId="0" applyFont="1" applyFill="1" applyBorder="1" applyAlignment="1">
      <alignment horizontal="right" vertical="center" indent="1"/>
    </xf>
    <xf numFmtId="0" fontId="8" fillId="5" borderId="0" xfId="0" applyFont="1" applyFill="1" applyBorder="1" applyAlignment="1">
      <alignment horizontal="left" vertical="center" indent="1"/>
    </xf>
    <xf numFmtId="0" fontId="6" fillId="5" borderId="12" xfId="0" applyFont="1" applyFill="1" applyBorder="1" applyAlignment="1">
      <alignment horizontal="right" vertical="center" indent="1" readingOrder="2"/>
    </xf>
    <xf numFmtId="0" fontId="13" fillId="5" borderId="12" xfId="0" applyFont="1" applyFill="1" applyBorder="1" applyAlignment="1">
      <alignment horizontal="right" vertical="center" indent="1"/>
    </xf>
    <xf numFmtId="3" fontId="14" fillId="5" borderId="12" xfId="0" applyNumberFormat="1" applyFont="1" applyFill="1" applyBorder="1" applyAlignment="1">
      <alignment horizontal="right" vertical="center" indent="1"/>
    </xf>
    <xf numFmtId="3" fontId="11" fillId="5" borderId="12" xfId="0" applyNumberFormat="1" applyFont="1" applyFill="1" applyBorder="1" applyAlignment="1">
      <alignment horizontal="right" vertical="center" indent="1"/>
    </xf>
    <xf numFmtId="0" fontId="6" fillId="5" borderId="12" xfId="0" applyFont="1" applyFill="1" applyBorder="1" applyAlignment="1">
      <alignment horizontal="left" vertical="center" indent="1"/>
    </xf>
    <xf numFmtId="0" fontId="6" fillId="4" borderId="0" xfId="0" applyFont="1" applyFill="1" applyBorder="1" applyAlignment="1">
      <alignment vertical="center"/>
    </xf>
    <xf numFmtId="0" fontId="7" fillId="4" borderId="0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285750</xdr:colOff>
      <xdr:row>0</xdr:row>
      <xdr:rowOff>85725</xdr:rowOff>
    </xdr:from>
    <xdr:to>
      <xdr:col>14</xdr:col>
      <xdr:colOff>1343890</xdr:colOff>
      <xdr:row>2</xdr:row>
      <xdr:rowOff>200025</xdr:rowOff>
    </xdr:to>
    <xdr:pic>
      <xdr:nvPicPr>
        <xdr:cNvPr id="2" name="Picture 1" descr="Goverment of Dubai 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78579635" y="85725"/>
          <a:ext cx="157249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381000</xdr:colOff>
      <xdr:row>2</xdr:row>
      <xdr:rowOff>133350</xdr:rowOff>
    </xdr:to>
    <xdr:pic>
      <xdr:nvPicPr>
        <xdr:cNvPr id="3" name="Picture 2" descr="DSC 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6229075" y="0"/>
          <a:ext cx="176212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75;&#1604;&#1603;&#1578;&#1575;&#1576;%20&#1575;&#1604;&#1573;&#1581;&#1589;&#1575;&#1574;&#1610;%20&#1575;&#1604;&#1587;&#1606;&#1608;&#1610;/2014/&#1580;&#1583;&#1575;&#1608;%20&#1604;%20&#1575;&#1604;&#1576;&#1575;&#1576;%20&#1575;&#1604;&#1585;&#1575;&#1576;&#15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جدول 01-04 Table"/>
      <sheetName val="جدول 02-04 Table"/>
      <sheetName val="جدول 03-04 Table"/>
      <sheetName val="جدول 04 -04 Table "/>
      <sheetName val="جدول 05 -04 Table"/>
      <sheetName val="جدول  06-04 Table"/>
      <sheetName val="جدول 07 -04 Table"/>
      <sheetName val="جدول 08-04 Table"/>
      <sheetName val="جدول 09-04 Table (3)"/>
      <sheetName val="جدول 09-04 Table (2)"/>
      <sheetName val="جدول 09-04 Table"/>
      <sheetName val="جدول 11-04 Table"/>
      <sheetName val="جدول 12-04 Table"/>
      <sheetName val="جدول 13-04 Table"/>
      <sheetName val="جدول 14-04 Table"/>
      <sheetName val="جدول 15-04 Table"/>
      <sheetName val="جدول 16-04 Table"/>
      <sheetName val="جدول 17-04 Tab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3"/>
  <sheetViews>
    <sheetView rightToLeft="1" tabSelected="1" view="pageBreakPreview" zoomScaleNormal="75" zoomScaleSheetLayoutView="75" workbookViewId="0">
      <selection activeCell="R14" sqref="R14"/>
    </sheetView>
  </sheetViews>
  <sheetFormatPr defaultRowHeight="12.75"/>
  <cols>
    <col min="1" max="1" width="20.7109375" style="7" customWidth="1"/>
    <col min="2" max="14" width="7.7109375" style="7" customWidth="1"/>
    <col min="15" max="15" width="20.7109375" style="7" customWidth="1"/>
    <col min="16" max="18" width="9.140625" style="7"/>
    <col min="19" max="16384" width="9.140625" style="55"/>
  </cols>
  <sheetData>
    <row r="1" spans="1:18" s="3" customFormat="1" ht="18.75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2"/>
      <c r="Q1" s="2"/>
      <c r="R1" s="2"/>
    </row>
    <row r="2" spans="1:18" s="4" customFormat="1" ht="18.75" customHeight="1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2"/>
      <c r="Q2" s="2"/>
      <c r="R2" s="2"/>
    </row>
    <row r="3" spans="1:18" s="6" customFormat="1" ht="18.75" customHeight="1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5"/>
      <c r="Q3" s="5"/>
      <c r="R3" s="5"/>
    </row>
    <row r="4" spans="1:18" s="8" customFormat="1" ht="6" hidden="1" customHeight="1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</row>
    <row r="5" spans="1:18" s="8" customFormat="1" ht="24" customHeight="1">
      <c r="A5" s="9" t="s">
        <v>3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</row>
    <row r="6" spans="1:18" s="17" customFormat="1" ht="17.100000000000001" customHeight="1">
      <c r="A6" s="10"/>
      <c r="B6" s="11" t="s">
        <v>4</v>
      </c>
      <c r="C6" s="11"/>
      <c r="D6" s="11"/>
      <c r="E6" s="11" t="s">
        <v>5</v>
      </c>
      <c r="F6" s="11"/>
      <c r="G6" s="11"/>
      <c r="H6" s="12" t="s">
        <v>6</v>
      </c>
      <c r="I6" s="13"/>
      <c r="J6" s="13"/>
      <c r="K6" s="13"/>
      <c r="L6" s="13"/>
      <c r="M6" s="13"/>
      <c r="N6" s="14"/>
      <c r="O6" s="15"/>
      <c r="P6" s="16"/>
      <c r="Q6" s="16"/>
      <c r="R6" s="16"/>
    </row>
    <row r="7" spans="1:18" s="17" customFormat="1" ht="17.100000000000001" customHeight="1">
      <c r="A7" s="18" t="s">
        <v>7</v>
      </c>
      <c r="B7" s="19" t="s">
        <v>8</v>
      </c>
      <c r="C7" s="19"/>
      <c r="D7" s="19"/>
      <c r="E7" s="19" t="s">
        <v>9</v>
      </c>
      <c r="F7" s="19"/>
      <c r="G7" s="19"/>
      <c r="H7" s="19" t="s">
        <v>10</v>
      </c>
      <c r="I7" s="19"/>
      <c r="J7" s="19" t="s">
        <v>11</v>
      </c>
      <c r="K7" s="19"/>
      <c r="L7" s="20" t="s">
        <v>12</v>
      </c>
      <c r="M7" s="21"/>
      <c r="N7" s="22"/>
      <c r="O7" s="23" t="s">
        <v>13</v>
      </c>
      <c r="P7" s="16"/>
      <c r="Q7" s="16"/>
      <c r="R7" s="16"/>
    </row>
    <row r="8" spans="1:18" s="17" customFormat="1" ht="16.5" customHeight="1">
      <c r="A8" s="18"/>
      <c r="B8" s="24" t="s">
        <v>14</v>
      </c>
      <c r="C8" s="25"/>
      <c r="D8" s="26"/>
      <c r="E8" s="27" t="s">
        <v>15</v>
      </c>
      <c r="F8" s="27"/>
      <c r="G8" s="27"/>
      <c r="H8" s="27" t="s">
        <v>16</v>
      </c>
      <c r="I8" s="27"/>
      <c r="J8" s="27" t="s">
        <v>17</v>
      </c>
      <c r="K8" s="27"/>
      <c r="L8" s="28"/>
      <c r="M8" s="29"/>
      <c r="N8" s="30"/>
      <c r="O8" s="23"/>
      <c r="P8" s="16"/>
      <c r="Q8" s="16"/>
      <c r="R8" s="16"/>
    </row>
    <row r="9" spans="1:18" s="17" customFormat="1" ht="42" customHeight="1">
      <c r="A9" s="31"/>
      <c r="B9" s="32" t="s">
        <v>18</v>
      </c>
      <c r="C9" s="32" t="s">
        <v>19</v>
      </c>
      <c r="D9" s="32" t="s">
        <v>20</v>
      </c>
      <c r="E9" s="32" t="s">
        <v>18</v>
      </c>
      <c r="F9" s="32" t="s">
        <v>19</v>
      </c>
      <c r="G9" s="32" t="s">
        <v>20</v>
      </c>
      <c r="H9" s="32" t="s">
        <v>18</v>
      </c>
      <c r="I9" s="32" t="s">
        <v>19</v>
      </c>
      <c r="J9" s="32" t="s">
        <v>18</v>
      </c>
      <c r="K9" s="32" t="s">
        <v>19</v>
      </c>
      <c r="L9" s="32" t="s">
        <v>18</v>
      </c>
      <c r="M9" s="32" t="s">
        <v>19</v>
      </c>
      <c r="N9" s="32" t="s">
        <v>20</v>
      </c>
      <c r="O9" s="33"/>
      <c r="P9" s="16"/>
      <c r="Q9" s="16"/>
      <c r="R9" s="16"/>
    </row>
    <row r="10" spans="1:18" s="35" customFormat="1" ht="21.75" customHeight="1">
      <c r="A10" s="69" t="s">
        <v>21</v>
      </c>
      <c r="B10" s="70">
        <v>6</v>
      </c>
      <c r="C10" s="70">
        <v>8</v>
      </c>
      <c r="D10" s="70">
        <v>14</v>
      </c>
      <c r="E10" s="71">
        <v>49</v>
      </c>
      <c r="F10" s="71">
        <v>84</v>
      </c>
      <c r="G10" s="71">
        <v>133</v>
      </c>
      <c r="H10" s="71">
        <v>714</v>
      </c>
      <c r="I10" s="71">
        <v>499</v>
      </c>
      <c r="J10" s="71">
        <v>616</v>
      </c>
      <c r="K10" s="71">
        <v>776</v>
      </c>
      <c r="L10" s="71">
        <v>1330</v>
      </c>
      <c r="M10" s="71">
        <v>1275</v>
      </c>
      <c r="N10" s="71">
        <v>2605</v>
      </c>
      <c r="O10" s="72" t="s">
        <v>21</v>
      </c>
      <c r="P10" s="34"/>
      <c r="Q10" s="34"/>
      <c r="R10" s="34"/>
    </row>
    <row r="11" spans="1:18" s="37" customFormat="1" ht="21.75" customHeight="1">
      <c r="A11" s="73" t="s">
        <v>22</v>
      </c>
      <c r="B11" s="74"/>
      <c r="C11" s="74"/>
      <c r="D11" s="74"/>
      <c r="E11" s="75">
        <v>9</v>
      </c>
      <c r="F11" s="75">
        <v>19</v>
      </c>
      <c r="G11" s="76">
        <v>28</v>
      </c>
      <c r="H11" s="75">
        <v>18</v>
      </c>
      <c r="I11" s="75">
        <v>45</v>
      </c>
      <c r="J11" s="75">
        <v>120</v>
      </c>
      <c r="K11" s="75">
        <v>203</v>
      </c>
      <c r="L11" s="76">
        <v>138</v>
      </c>
      <c r="M11" s="76">
        <v>248</v>
      </c>
      <c r="N11" s="76">
        <v>386</v>
      </c>
      <c r="O11" s="77" t="s">
        <v>23</v>
      </c>
      <c r="P11" s="36"/>
      <c r="Q11" s="36"/>
      <c r="R11" s="36"/>
    </row>
    <row r="12" spans="1:18" s="39" customFormat="1" ht="21.75" customHeight="1">
      <c r="A12" s="59" t="s">
        <v>24</v>
      </c>
      <c r="B12" s="56"/>
      <c r="C12" s="56"/>
      <c r="D12" s="56"/>
      <c r="E12" s="57">
        <v>9</v>
      </c>
      <c r="F12" s="57">
        <v>16</v>
      </c>
      <c r="G12" s="58">
        <v>25</v>
      </c>
      <c r="H12" s="57">
        <v>43</v>
      </c>
      <c r="I12" s="57">
        <v>42</v>
      </c>
      <c r="J12" s="57">
        <v>113</v>
      </c>
      <c r="K12" s="57">
        <v>188</v>
      </c>
      <c r="L12" s="58">
        <v>156</v>
      </c>
      <c r="M12" s="58">
        <v>230</v>
      </c>
      <c r="N12" s="58">
        <v>386</v>
      </c>
      <c r="O12" s="60" t="s">
        <v>25</v>
      </c>
      <c r="P12" s="38"/>
      <c r="Q12" s="38"/>
      <c r="R12" s="38"/>
    </row>
    <row r="13" spans="1:18" s="37" customFormat="1" ht="21.75" customHeight="1">
      <c r="A13" s="73" t="s">
        <v>26</v>
      </c>
      <c r="B13" s="74"/>
      <c r="C13" s="74"/>
      <c r="D13" s="74"/>
      <c r="E13" s="75">
        <v>10</v>
      </c>
      <c r="F13" s="75">
        <v>23</v>
      </c>
      <c r="G13" s="76">
        <v>33</v>
      </c>
      <c r="H13" s="75">
        <v>168</v>
      </c>
      <c r="I13" s="75">
        <v>99</v>
      </c>
      <c r="J13" s="75">
        <v>124</v>
      </c>
      <c r="K13" s="75">
        <v>205</v>
      </c>
      <c r="L13" s="76">
        <v>292</v>
      </c>
      <c r="M13" s="76">
        <v>304</v>
      </c>
      <c r="N13" s="76">
        <v>596</v>
      </c>
      <c r="O13" s="77" t="s">
        <v>27</v>
      </c>
      <c r="P13" s="36"/>
      <c r="Q13" s="36"/>
      <c r="R13" s="36"/>
    </row>
    <row r="14" spans="1:18" s="39" customFormat="1" ht="21.75" customHeight="1">
      <c r="A14" s="67" t="s">
        <v>28</v>
      </c>
      <c r="B14" s="64"/>
      <c r="C14" s="64"/>
      <c r="D14" s="64"/>
      <c r="E14" s="65">
        <v>21</v>
      </c>
      <c r="F14" s="65">
        <v>27</v>
      </c>
      <c r="G14" s="66">
        <v>48</v>
      </c>
      <c r="H14" s="65">
        <v>485</v>
      </c>
      <c r="I14" s="65">
        <v>313</v>
      </c>
      <c r="J14" s="65">
        <v>259</v>
      </c>
      <c r="K14" s="65">
        <v>180</v>
      </c>
      <c r="L14" s="66">
        <v>744</v>
      </c>
      <c r="M14" s="66">
        <v>493</v>
      </c>
      <c r="N14" s="66">
        <v>1237</v>
      </c>
      <c r="O14" s="68" t="s">
        <v>29</v>
      </c>
      <c r="P14" s="38"/>
      <c r="Q14" s="38"/>
      <c r="R14" s="38"/>
    </row>
    <row r="15" spans="1:18" s="37" customFormat="1" ht="21.75" customHeight="1">
      <c r="A15" s="78" t="s">
        <v>30</v>
      </c>
      <c r="B15" s="79">
        <v>6</v>
      </c>
      <c r="C15" s="79">
        <v>8</v>
      </c>
      <c r="D15" s="79">
        <v>14</v>
      </c>
      <c r="E15" s="76">
        <v>49</v>
      </c>
      <c r="F15" s="76">
        <v>85</v>
      </c>
      <c r="G15" s="76">
        <v>134</v>
      </c>
      <c r="H15" s="76">
        <v>600</v>
      </c>
      <c r="I15" s="76">
        <v>448</v>
      </c>
      <c r="J15" s="76">
        <v>557</v>
      </c>
      <c r="K15" s="76">
        <v>763</v>
      </c>
      <c r="L15" s="76">
        <v>1157</v>
      </c>
      <c r="M15" s="76">
        <v>1211</v>
      </c>
      <c r="N15" s="76">
        <v>2368</v>
      </c>
      <c r="O15" s="80" t="s">
        <v>30</v>
      </c>
      <c r="P15" s="36"/>
      <c r="Q15" s="36"/>
      <c r="R15" s="36"/>
    </row>
    <row r="16" spans="1:18" s="87" customFormat="1" ht="21.75" customHeight="1">
      <c r="A16" s="59" t="s">
        <v>22</v>
      </c>
      <c r="B16" s="56"/>
      <c r="C16" s="56"/>
      <c r="D16" s="56"/>
      <c r="E16" s="57">
        <v>9</v>
      </c>
      <c r="F16" s="57">
        <v>19</v>
      </c>
      <c r="G16" s="58">
        <v>28</v>
      </c>
      <c r="H16" s="57">
        <v>15</v>
      </c>
      <c r="I16" s="57">
        <v>45</v>
      </c>
      <c r="J16" s="57">
        <v>93</v>
      </c>
      <c r="K16" s="57">
        <v>193</v>
      </c>
      <c r="L16" s="58">
        <v>108</v>
      </c>
      <c r="M16" s="58">
        <v>238</v>
      </c>
      <c r="N16" s="58">
        <v>346</v>
      </c>
      <c r="O16" s="60" t="s">
        <v>23</v>
      </c>
      <c r="P16" s="86"/>
      <c r="Q16" s="86"/>
      <c r="R16" s="86"/>
    </row>
    <row r="17" spans="1:20" s="37" customFormat="1" ht="21.75" customHeight="1">
      <c r="A17" s="73" t="s">
        <v>24</v>
      </c>
      <c r="B17" s="74"/>
      <c r="C17" s="74"/>
      <c r="D17" s="74"/>
      <c r="E17" s="75">
        <v>9</v>
      </c>
      <c r="F17" s="75">
        <v>16</v>
      </c>
      <c r="G17" s="76">
        <v>25</v>
      </c>
      <c r="H17" s="75">
        <v>50</v>
      </c>
      <c r="I17" s="75">
        <v>35</v>
      </c>
      <c r="J17" s="75">
        <v>110</v>
      </c>
      <c r="K17" s="75">
        <v>154</v>
      </c>
      <c r="L17" s="76">
        <v>160</v>
      </c>
      <c r="M17" s="76">
        <v>189</v>
      </c>
      <c r="N17" s="76">
        <v>349</v>
      </c>
      <c r="O17" s="77" t="s">
        <v>25</v>
      </c>
      <c r="P17" s="36"/>
      <c r="Q17" s="36"/>
      <c r="R17" s="36"/>
    </row>
    <row r="18" spans="1:20" s="39" customFormat="1" ht="21.75" customHeight="1">
      <c r="A18" s="59" t="s">
        <v>26</v>
      </c>
      <c r="B18" s="56"/>
      <c r="C18" s="56"/>
      <c r="D18" s="56"/>
      <c r="E18" s="57">
        <v>10</v>
      </c>
      <c r="F18" s="57">
        <v>23</v>
      </c>
      <c r="G18" s="58">
        <v>33</v>
      </c>
      <c r="H18" s="57">
        <v>146</v>
      </c>
      <c r="I18" s="57">
        <v>102</v>
      </c>
      <c r="J18" s="57">
        <v>146</v>
      </c>
      <c r="K18" s="57">
        <v>216</v>
      </c>
      <c r="L18" s="58">
        <v>292</v>
      </c>
      <c r="M18" s="58">
        <v>318</v>
      </c>
      <c r="N18" s="58">
        <v>610</v>
      </c>
      <c r="O18" s="60" t="s">
        <v>27</v>
      </c>
      <c r="P18" s="38"/>
      <c r="Q18" s="38"/>
      <c r="R18" s="38"/>
    </row>
    <row r="19" spans="1:20" s="37" customFormat="1" ht="21.75" customHeight="1">
      <c r="A19" s="81" t="s">
        <v>28</v>
      </c>
      <c r="B19" s="82"/>
      <c r="C19" s="82"/>
      <c r="D19" s="82"/>
      <c r="E19" s="83">
        <v>21</v>
      </c>
      <c r="F19" s="83">
        <v>27</v>
      </c>
      <c r="G19" s="84">
        <v>48</v>
      </c>
      <c r="H19" s="83">
        <v>389</v>
      </c>
      <c r="I19" s="83">
        <v>266</v>
      </c>
      <c r="J19" s="83">
        <v>208</v>
      </c>
      <c r="K19" s="83">
        <v>200</v>
      </c>
      <c r="L19" s="84">
        <v>597</v>
      </c>
      <c r="M19" s="84">
        <v>466</v>
      </c>
      <c r="N19" s="84">
        <v>1063</v>
      </c>
      <c r="O19" s="85" t="s">
        <v>29</v>
      </c>
      <c r="P19" s="36"/>
      <c r="Q19" s="36"/>
      <c r="R19" s="36"/>
    </row>
    <row r="20" spans="1:20" s="39" customFormat="1" ht="21.75" customHeight="1">
      <c r="A20" s="61" t="s">
        <v>31</v>
      </c>
      <c r="B20" s="62">
        <v>6</v>
      </c>
      <c r="C20" s="62">
        <v>8</v>
      </c>
      <c r="D20" s="62">
        <v>14</v>
      </c>
      <c r="E20" s="58">
        <f>SUM(E21:E24)</f>
        <v>39</v>
      </c>
      <c r="F20" s="58">
        <f t="shared" ref="F20:M20" si="0">SUM(F21:F24)</f>
        <v>65</v>
      </c>
      <c r="G20" s="58">
        <f t="shared" si="0"/>
        <v>104</v>
      </c>
      <c r="H20" s="58">
        <f t="shared" si="0"/>
        <v>558</v>
      </c>
      <c r="I20" s="58">
        <f t="shared" si="0"/>
        <v>348</v>
      </c>
      <c r="J20" s="58">
        <f t="shared" si="0"/>
        <v>523</v>
      </c>
      <c r="K20" s="58">
        <f t="shared" si="0"/>
        <v>746</v>
      </c>
      <c r="L20" s="58">
        <f t="shared" si="0"/>
        <v>1081</v>
      </c>
      <c r="M20" s="58">
        <f t="shared" si="0"/>
        <v>1094</v>
      </c>
      <c r="N20" s="58">
        <f>SUM(L20:M20)</f>
        <v>2175</v>
      </c>
      <c r="O20" s="63" t="s">
        <v>31</v>
      </c>
      <c r="P20" s="38"/>
      <c r="Q20" s="38"/>
      <c r="R20" s="38"/>
    </row>
    <row r="21" spans="1:20" s="40" customFormat="1" ht="21.75" customHeight="1">
      <c r="A21" s="73" t="s">
        <v>22</v>
      </c>
      <c r="B21" s="74"/>
      <c r="C21" s="74"/>
      <c r="D21" s="74"/>
      <c r="E21" s="75">
        <v>7</v>
      </c>
      <c r="F21" s="75">
        <v>13</v>
      </c>
      <c r="G21" s="76">
        <f>SUM(E21:F21)</f>
        <v>20</v>
      </c>
      <c r="H21" s="75">
        <v>13</v>
      </c>
      <c r="I21" s="75">
        <v>40</v>
      </c>
      <c r="J21" s="75">
        <v>98</v>
      </c>
      <c r="K21" s="75">
        <v>148</v>
      </c>
      <c r="L21" s="76">
        <f>SUM(H21,J21)</f>
        <v>111</v>
      </c>
      <c r="M21" s="76">
        <f>SUM(I21,K21)</f>
        <v>188</v>
      </c>
      <c r="N21" s="76">
        <f t="shared" ref="N21:N24" si="1">SUM(L21:M21)</f>
        <v>299</v>
      </c>
      <c r="O21" s="77" t="s">
        <v>23</v>
      </c>
      <c r="P21" s="36"/>
      <c r="Q21" s="36"/>
      <c r="R21" s="36"/>
    </row>
    <row r="22" spans="1:20" s="41" customFormat="1" ht="21.75" customHeight="1">
      <c r="A22" s="59" t="s">
        <v>24</v>
      </c>
      <c r="B22" s="56"/>
      <c r="C22" s="56"/>
      <c r="D22" s="56"/>
      <c r="E22" s="57">
        <v>8</v>
      </c>
      <c r="F22" s="57">
        <v>13</v>
      </c>
      <c r="G22" s="58">
        <f t="shared" ref="G22:G24" si="2">SUM(E22:F22)</f>
        <v>21</v>
      </c>
      <c r="H22" s="57">
        <v>50</v>
      </c>
      <c r="I22" s="57">
        <v>42</v>
      </c>
      <c r="J22" s="57">
        <v>82</v>
      </c>
      <c r="K22" s="57">
        <v>153</v>
      </c>
      <c r="L22" s="58">
        <f t="shared" ref="L22:M24" si="3">SUM(H22,J22)</f>
        <v>132</v>
      </c>
      <c r="M22" s="58">
        <f t="shared" si="3"/>
        <v>195</v>
      </c>
      <c r="N22" s="58">
        <f t="shared" si="1"/>
        <v>327</v>
      </c>
      <c r="O22" s="60" t="s">
        <v>25</v>
      </c>
      <c r="P22" s="38"/>
      <c r="Q22" s="38"/>
      <c r="R22" s="38"/>
    </row>
    <row r="23" spans="1:20" s="40" customFormat="1" ht="21.75" customHeight="1">
      <c r="A23" s="73" t="s">
        <v>26</v>
      </c>
      <c r="B23" s="74"/>
      <c r="C23" s="74"/>
      <c r="D23" s="74"/>
      <c r="E23" s="75">
        <v>12</v>
      </c>
      <c r="F23" s="75">
        <v>18</v>
      </c>
      <c r="G23" s="76">
        <f t="shared" si="2"/>
        <v>30</v>
      </c>
      <c r="H23" s="75">
        <v>139</v>
      </c>
      <c r="I23" s="75">
        <v>63</v>
      </c>
      <c r="J23" s="75">
        <v>156</v>
      </c>
      <c r="K23" s="75">
        <v>197</v>
      </c>
      <c r="L23" s="76">
        <f t="shared" si="3"/>
        <v>295</v>
      </c>
      <c r="M23" s="76">
        <f t="shared" si="3"/>
        <v>260</v>
      </c>
      <c r="N23" s="76">
        <f t="shared" si="1"/>
        <v>555</v>
      </c>
      <c r="O23" s="77" t="s">
        <v>27</v>
      </c>
      <c r="P23" s="36"/>
      <c r="Q23" s="36"/>
      <c r="R23" s="36"/>
    </row>
    <row r="24" spans="1:20" s="41" customFormat="1" ht="21.75" customHeight="1">
      <c r="A24" s="67" t="s">
        <v>28</v>
      </c>
      <c r="B24" s="64"/>
      <c r="C24" s="64"/>
      <c r="D24" s="64"/>
      <c r="E24" s="65">
        <v>12</v>
      </c>
      <c r="F24" s="65">
        <v>21</v>
      </c>
      <c r="G24" s="66">
        <f t="shared" si="2"/>
        <v>33</v>
      </c>
      <c r="H24" s="65">
        <v>356</v>
      </c>
      <c r="I24" s="65">
        <v>203</v>
      </c>
      <c r="J24" s="65">
        <v>187</v>
      </c>
      <c r="K24" s="65">
        <v>248</v>
      </c>
      <c r="L24" s="66">
        <f t="shared" si="3"/>
        <v>543</v>
      </c>
      <c r="M24" s="66">
        <f t="shared" si="3"/>
        <v>451</v>
      </c>
      <c r="N24" s="66">
        <f t="shared" si="1"/>
        <v>994</v>
      </c>
      <c r="O24" s="68" t="s">
        <v>29</v>
      </c>
      <c r="P24" s="38"/>
      <c r="Q24" s="38"/>
      <c r="R24" s="38"/>
    </row>
    <row r="25" spans="1:20" s="8" customFormat="1" ht="6.75" customHeight="1">
      <c r="A25" s="42"/>
      <c r="B25" s="43"/>
      <c r="C25" s="43"/>
      <c r="D25" s="44"/>
      <c r="E25" s="45"/>
      <c r="F25" s="45"/>
      <c r="G25" s="16"/>
      <c r="H25" s="45"/>
      <c r="I25" s="45"/>
      <c r="J25" s="45"/>
      <c r="K25" s="45"/>
      <c r="L25" s="46"/>
      <c r="M25" s="16"/>
      <c r="N25" s="46"/>
      <c r="O25" s="7"/>
      <c r="P25" s="7"/>
      <c r="Q25" s="7"/>
      <c r="R25" s="7"/>
    </row>
    <row r="26" spans="1:20" s="49" customFormat="1" ht="12.95" customHeight="1">
      <c r="A26" s="47" t="s">
        <v>32</v>
      </c>
      <c r="B26" s="48" t="s">
        <v>33</v>
      </c>
      <c r="C26" s="48"/>
      <c r="D26" s="48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 t="s">
        <v>34</v>
      </c>
      <c r="P26" s="48"/>
      <c r="Q26" s="48"/>
      <c r="R26" s="48"/>
    </row>
    <row r="27" spans="1:20" s="49" customFormat="1" ht="15" customHeight="1">
      <c r="A27" s="48" t="s">
        <v>35</v>
      </c>
      <c r="B27" s="48"/>
      <c r="C27" s="48"/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 t="s">
        <v>36</v>
      </c>
      <c r="P27" s="48"/>
      <c r="Q27" s="48"/>
      <c r="R27" s="48"/>
    </row>
    <row r="28" spans="1:20" s="8" customFormat="1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</row>
    <row r="29" spans="1:20" s="8" customFormat="1" ht="33" customHeight="1">
      <c r="A29" s="7"/>
      <c r="B29" s="7"/>
      <c r="C29" s="7"/>
      <c r="D29" s="7"/>
      <c r="E29" s="7"/>
      <c r="F29" s="50"/>
      <c r="G29" s="51"/>
      <c r="H29" s="51"/>
      <c r="I29" s="51"/>
      <c r="J29" s="52"/>
      <c r="K29" s="52"/>
      <c r="L29" s="52"/>
      <c r="M29" s="52"/>
      <c r="N29" s="52"/>
      <c r="O29" s="52"/>
      <c r="P29" s="52"/>
      <c r="Q29" s="53"/>
      <c r="R29" s="53"/>
      <c r="S29" s="53"/>
      <c r="T29" s="54"/>
    </row>
    <row r="30" spans="1:20" s="8" customFormat="1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</row>
    <row r="31" spans="1:20" s="8" customFormat="1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</row>
    <row r="32" spans="1:20" s="8" customFormat="1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</row>
    <row r="33" spans="1:18" s="8" customFormat="1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</row>
    <row r="34" spans="1:18" s="8" customFormat="1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</row>
    <row r="35" spans="1:18" s="8" customFormat="1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</row>
    <row r="36" spans="1:18" s="8" customForma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</row>
    <row r="37" spans="1:18" s="8" customFormat="1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</row>
    <row r="38" spans="1:18" s="8" customFormat="1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</row>
    <row r="39" spans="1:18" s="8" customFormat="1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</row>
    <row r="40" spans="1:18" s="8" customFormat="1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</row>
    <row r="41" spans="1:18" s="8" customFormat="1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</row>
    <row r="42" spans="1:18" s="8" customFormat="1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</row>
    <row r="43" spans="1:18" s="8" customFormat="1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</row>
  </sheetData>
  <mergeCells count="3">
    <mergeCell ref="H6:N6"/>
    <mergeCell ref="L7:N8"/>
    <mergeCell ref="B8:D8"/>
  </mergeCells>
  <printOptions horizontalCentered="1" verticalCentered="1"/>
  <pageMargins left="0.25" right="0.25" top="0.5" bottom="0.5" header="0" footer="0.25"/>
  <pageSetup paperSize="9" orientation="landscape" horizontalDpi="300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مراكز تعليم الكبــار حسب المرحلة </Title_Ar>
    <Description_Ar xmlns="667bc8ee-7384-4122-9de8-16030d351779" xsi:nil="true"/>
    <BIUrl xmlns="d559c9b0-d25f-41f7-81fc-95dc7d8a504e" xsi:nil="true"/>
    <Publishing_Date xmlns="667bc8ee-7384-4122-9de8-16030d351779">2013-12-31T20:00:00+00:00</Publishing_Date>
    <Project_Id xmlns="667bc8ee-7384-4122-9de8-16030d351779" xsi:nil="true"/>
    <BIUrl_Ar xmlns="d559c9b0-d25f-41f7-81fc-95dc7d8a504e" xsi:nil="true"/>
    <Topic_Id xmlns="667bc8ee-7384-4122-9de8-16030d351779">37</Topic_Id>
    <ReportOrder xmlns="667bc8ee-7384-4122-9de8-16030d351779">9</ReportOrder>
  </documentManagement>
</p:properties>
</file>

<file path=customXml/itemProps1.xml><?xml version="1.0" encoding="utf-8"?>
<ds:datastoreItem xmlns:ds="http://schemas.openxmlformats.org/officeDocument/2006/customXml" ds:itemID="{69E9EF23-0765-404A-A685-BE1E63E6251B}"/>
</file>

<file path=customXml/itemProps2.xml><?xml version="1.0" encoding="utf-8"?>
<ds:datastoreItem xmlns:ds="http://schemas.openxmlformats.org/officeDocument/2006/customXml" ds:itemID="{5E3A000C-281B-4750-A923-55BE6E50D26F}"/>
</file>

<file path=customXml/itemProps3.xml><?xml version="1.0" encoding="utf-8"?>
<ds:datastoreItem xmlns:ds="http://schemas.openxmlformats.org/officeDocument/2006/customXml" ds:itemID="{C5822549-EF49-4050-95F0-813443371F84}"/>
</file>

<file path=customXml/itemProps4.xml><?xml version="1.0" encoding="utf-8"?>
<ds:datastoreItem xmlns:ds="http://schemas.openxmlformats.org/officeDocument/2006/customXml" ds:itemID="{EFCD1ABA-D952-40F8-97E2-9104AF4FEA5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09-04 Table</vt:lpstr>
      <vt:lpstr>'جدول 09-04 Table'!Print_Area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Adult Education Centers by Stage </dc:title>
  <dc:creator>Afaf Kamal Mahmood</dc:creator>
  <cp:lastModifiedBy>Afaf Kamal Mahmood</cp:lastModifiedBy>
  <cp:lastPrinted>2017-11-20T07:42:55Z</cp:lastPrinted>
  <dcterms:created xsi:type="dcterms:W3CDTF">2017-11-20T07:41:52Z</dcterms:created>
  <dcterms:modified xsi:type="dcterms:W3CDTF">2017-11-20T07:46:40Z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